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G14" i="1"/>
  <c r="H14" i="1"/>
  <c r="I14" i="1"/>
  <c r="J14" i="1"/>
  <c r="C21" i="1"/>
  <c r="D21" i="1"/>
  <c r="C22" i="1"/>
  <c r="D22" i="1"/>
  <c r="C23" i="1"/>
  <c r="D23" i="1"/>
  <c r="D24" i="1"/>
  <c r="D25" i="1"/>
</calcChain>
</file>

<file path=xl/sharedStrings.xml><?xml version="1.0" encoding="utf-8"?>
<sst xmlns="http://schemas.openxmlformats.org/spreadsheetml/2006/main" count="190" uniqueCount="151">
  <si>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</si>
  <si>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</si>
  <si>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</si>
  <si>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</si>
  <si>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</si>
  <si>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</si>
  <si>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</si>
  <si>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</si>
  <si>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</si>
  <si>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</si>
  <si>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</si>
  <si>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</si>
  <si>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</si>
  <si>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</si>
  <si>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</si>
  <si>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</si>
  <si>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</si>
  <si>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</si>
  <si>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</si>
  <si>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</si>
  <si>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</si>
  <si>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</si>
  <si>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</si>
  <si>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</si>
  <si>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</si>
  <si>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</si>
  <si>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</si>
  <si>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</si>
  <si>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</si>
  <si>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</si>
  <si>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молочная гречневая с мслом (крупа гречневая, молоко, сахар-песок, соль йод)</t>
  </si>
  <si>
    <t>187</t>
  </si>
  <si>
    <t>Сэндвич с вареной сгущенной (сэндвич с вареной сгущенкой, масло сливочное)</t>
  </si>
  <si>
    <t>Кофейный напиток злаковый (кофейный напиток, сахар-песок, молоко)</t>
  </si>
  <si>
    <t>Батон фруктовый в п/у</t>
  </si>
  <si>
    <t>Сок фруктовый в п/у</t>
  </si>
  <si>
    <t>250</t>
  </si>
  <si>
    <t>737</t>
  </si>
  <si>
    <t>264,18</t>
  </si>
  <si>
    <t>188,62</t>
  </si>
  <si>
    <t>66,65</t>
  </si>
  <si>
    <t>83,74</t>
  </si>
  <si>
    <t>100,40</t>
  </si>
  <si>
    <t>703,59</t>
  </si>
  <si>
    <t>8,63</t>
  </si>
  <si>
    <t>0,06</t>
  </si>
  <si>
    <t>8,89</t>
  </si>
  <si>
    <t>44,92</t>
  </si>
  <si>
    <t>3,12</t>
  </si>
  <si>
    <t>6,82</t>
  </si>
  <si>
    <t>28,69</t>
  </si>
  <si>
    <t>1,51</t>
  </si>
  <si>
    <t>1,13</t>
  </si>
  <si>
    <t>12,61</t>
  </si>
  <si>
    <t>2,40</t>
  </si>
  <si>
    <t>1,40</t>
  </si>
  <si>
    <t>0,40</t>
  </si>
  <si>
    <t>0,93</t>
  </si>
  <si>
    <t>16,45</t>
  </si>
  <si>
    <t>22,80</t>
  </si>
  <si>
    <t>17,06</t>
  </si>
  <si>
    <t>18,17</t>
  </si>
  <si>
    <t>125,47</t>
  </si>
  <si>
    <t>Пряник "Шоколадный" (конд цех)Щ</t>
  </si>
  <si>
    <t>80</t>
  </si>
  <si>
    <t>294,56</t>
  </si>
  <si>
    <t>4,88</t>
  </si>
  <si>
    <t>5,92</t>
  </si>
  <si>
    <t>55,2</t>
  </si>
  <si>
    <t>Плюшка "Эстонская" с сыром (мука, яйцо, сыр "Российский", сахар-песок, масло сливочное, масло подсолнечное, дрожжи)</t>
  </si>
  <si>
    <t>100</t>
  </si>
  <si>
    <t>42,07</t>
  </si>
  <si>
    <t>Чай с сахаром (чай, сахар)</t>
  </si>
  <si>
    <t>200</t>
  </si>
  <si>
    <t>1/200</t>
  </si>
  <si>
    <t>1,78</t>
  </si>
  <si>
    <t>16,15</t>
  </si>
  <si>
    <t>500</t>
  </si>
  <si>
    <t>338,03</t>
  </si>
  <si>
    <t>36,32</t>
  </si>
  <si>
    <t>474,75</t>
  </si>
  <si>
    <t>11,52</t>
  </si>
  <si>
    <t>15,73</t>
  </si>
  <si>
    <t>37,59</t>
  </si>
  <si>
    <t>0</t>
  </si>
  <si>
    <t>9,08</t>
  </si>
  <si>
    <t>12,92</t>
  </si>
  <si>
    <t>16,13</t>
  </si>
  <si>
    <t>69,47</t>
  </si>
  <si>
    <t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t>
  </si>
  <si>
    <t>Ежики мясные с соусом красным (говядина, свинина, крупа рисовая, лук репчатый, соль йод, соус красный осн) 80/20</t>
  </si>
  <si>
    <t>Макаронные изделия отварные (макаронные изделия, масло сдливочное, соль йод)</t>
  </si>
  <si>
    <t>Компот из кураги с витамином С (курага, сахар-песок, витамин С)</t>
  </si>
  <si>
    <t>Хлеб пшеничный йодированный</t>
  </si>
  <si>
    <t>Десерт (Гематоген)</t>
  </si>
  <si>
    <t>24,00</t>
  </si>
  <si>
    <t>44,97</t>
  </si>
  <si>
    <t>150</t>
  </si>
  <si>
    <t>10,53</t>
  </si>
  <si>
    <t>7,69</t>
  </si>
  <si>
    <t>27</t>
  </si>
  <si>
    <t>2,81</t>
  </si>
  <si>
    <t>40</t>
  </si>
  <si>
    <t>30,00</t>
  </si>
  <si>
    <t>116,58</t>
  </si>
  <si>
    <t>204,43</t>
  </si>
  <si>
    <t>185,45</t>
  </si>
  <si>
    <t>77,94</t>
  </si>
  <si>
    <t>65,61</t>
  </si>
  <si>
    <t>156,00</t>
  </si>
  <si>
    <t>717</t>
  </si>
  <si>
    <t>806,01</t>
  </si>
  <si>
    <t>3,22</t>
  </si>
  <si>
    <t>5,97</t>
  </si>
  <si>
    <t>12,50</t>
  </si>
  <si>
    <t>10,61</t>
  </si>
  <si>
    <t>14,51</t>
  </si>
  <si>
    <t>7,85</t>
  </si>
  <si>
    <t>5,42</t>
  </si>
  <si>
    <t>4,07</t>
  </si>
  <si>
    <t>31,80</t>
  </si>
  <si>
    <t>0,99</t>
  </si>
  <si>
    <t>0,66</t>
  </si>
  <si>
    <t>18,36</t>
  </si>
  <si>
    <t>2,03</t>
  </si>
  <si>
    <t>0,27</t>
  </si>
  <si>
    <t>13,77</t>
  </si>
  <si>
    <t>2,80</t>
  </si>
  <si>
    <t>1,20</t>
  </si>
  <si>
    <t>33,60</t>
  </si>
  <si>
    <t>25,07</t>
  </si>
  <si>
    <t>26,08</t>
  </si>
  <si>
    <t>117,88</t>
  </si>
  <si>
    <t>35,63</t>
  </si>
  <si>
    <t>180</t>
  </si>
  <si>
    <t>12,64</t>
  </si>
  <si>
    <t>39</t>
  </si>
  <si>
    <t>809</t>
  </si>
  <si>
    <t>919,73</t>
  </si>
  <si>
    <t>3,38</t>
  </si>
  <si>
    <t>6,27</t>
  </si>
  <si>
    <t>13,13</t>
  </si>
  <si>
    <t>6,50</t>
  </si>
  <si>
    <t>38,16</t>
  </si>
  <si>
    <t>16,36</t>
  </si>
  <si>
    <t>2,93</t>
  </si>
  <si>
    <t>0,39</t>
  </si>
  <si>
    <t>19,89</t>
  </si>
  <si>
    <t>26,49</t>
  </si>
  <si>
    <t>133,21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</si>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</sst>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150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45679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47.25" x14ac:dyDescent="0.25">
      <c r="A5" s="7"/>
      <c r="B5" s="49"/>
      <c r="C5" s="9">
        <v>515</v>
      </c>
      <c r="D5" s="59" t="s">
        <v>30</v>
      </c>
      <c r="E5" s="12" t="s">
        <v>31</v>
      </c>
      <c r="F5" s="58">
        <v>25.7</v>
      </c>
      <c r="G5" s="9">
        <v>200.04</v>
      </c>
      <c r="H5" s="84">
        <v>6.45</v>
      </c>
      <c r="I5" s="9">
        <v>6.65</v>
      </c>
      <c r="J5" s="9">
        <v>33.6</v>
      </c>
      <c r="N5" s="42"/>
    </row>
    <row r="6" spans="1:14" ht="31.5" x14ac:dyDescent="0.25">
      <c r="A6" s="7"/>
      <c r="B6" s="49"/>
      <c r="C6" s="9">
        <v>1109</v>
      </c>
      <c r="D6" s="59" t="s">
        <v>32</v>
      </c>
      <c r="E6" s="58">
        <v>55</v>
      </c>
      <c r="F6" s="58">
        <v>32.03</v>
      </c>
      <c r="G6" s="9">
        <v>158.62</v>
      </c>
      <c r="H6" s="84">
        <v>3.12</v>
      </c>
      <c r="I6" s="9">
        <v>6.82</v>
      </c>
      <c r="J6" s="9">
        <v>28.69</v>
      </c>
      <c r="N6" s="42"/>
    </row>
    <row r="7" spans="1:14" ht="47.25" x14ac:dyDescent="0.25">
      <c r="A7" s="7"/>
      <c r="B7" s="49"/>
      <c r="C7" s="9">
        <v>1066</v>
      </c>
      <c r="D7" s="59" t="s">
        <v>33</v>
      </c>
      <c r="E7" s="58">
        <v>200</v>
      </c>
      <c r="F7" s="58">
        <v>11.56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75" x14ac:dyDescent="0.25">
      <c r="A8" s="7"/>
      <c r="B8" s="49"/>
      <c r="C8" s="9"/>
      <c r="D8" s="59" t="s">
        <v>34</v>
      </c>
      <c r="E8" s="58">
        <v>28</v>
      </c>
      <c r="F8" s="58">
        <v>4.5599999999999996</v>
      </c>
      <c r="G8" s="9">
        <v>73.28</v>
      </c>
      <c r="H8" s="84">
        <v>2.1</v>
      </c>
      <c r="I8" s="9">
        <v>0.81</v>
      </c>
      <c r="J8" s="9">
        <v>14.39</v>
      </c>
      <c r="N8" s="42"/>
    </row>
    <row r="9" spans="1:14" ht="15.75" x14ac:dyDescent="0.25">
      <c r="A9" s="7"/>
      <c r="B9" s="49"/>
      <c r="C9" s="9"/>
      <c r="D9" s="59" t="s">
        <v>35</v>
      </c>
      <c r="E9" s="58">
        <v>200</v>
      </c>
      <c r="F9" s="58">
        <v>16.149999999999999</v>
      </c>
      <c r="G9" s="9">
        <v>100.4</v>
      </c>
      <c r="H9" s="84">
        <v>1.4</v>
      </c>
      <c r="I9" s="9">
        <v>0.4</v>
      </c>
      <c r="J9" s="9">
        <v>22.8</v>
      </c>
      <c r="N9" s="42"/>
    </row>
    <row r="10" spans="1:14" ht="15.75" x14ac:dyDescent="0.25">
      <c r="A10" s="7"/>
      <c r="B10" s="34"/>
      <c r="C10" s="41"/>
      <c r="D10" s="69" t="s">
        <v>14</v>
      </c>
      <c r="E10" s="14"/>
      <c r="F10" s="14" t="s">
        <v>20</v>
      </c>
      <c r="G10" s="71"/>
      <c r="H10" s="71"/>
      <c r="I10" s="71"/>
      <c r="J10" s="71"/>
    </row>
    <row r="11" spans="1:14" ht="15.75" x14ac:dyDescent="0.25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416</v>
      </c>
      <c r="D13" s="38" t="s">
        <v>63</v>
      </c>
      <c r="E13" s="18" t="s">
        <v>64</v>
      </c>
      <c r="F13" s="18" t="s">
        <v>28</v>
      </c>
      <c r="G13" s="18" t="s">
        <v>65</v>
      </c>
      <c r="H13" s="18" t="s">
        <v>66</v>
      </c>
      <c r="I13" s="18" t="s">
        <v>67</v>
      </c>
      <c r="J13" s="29" t="s">
        <v>68</v>
      </c>
    </row>
    <row r="14" spans="1:14" ht="15.75" x14ac:dyDescent="0.25">
      <c r="A14" s="7"/>
      <c r="B14" s="17"/>
      <c r="C14" s="17"/>
      <c r="D14" s="19" t="s">
        <v>27</v>
      </c>
      <c r="E14" s="37" t="s">
        <v>64</v>
      </c>
      <c r="F14" s="24" t="s">
        <v>28</v>
      </c>
      <c r="G14" s="24" t="str">
        <f t="shared" ref="G14:J14" si="0">G13</f>
        <v>294,56</v>
      </c>
      <c r="H14" s="24" t="str">
        <f t="shared" si="0"/>
        <v>4,88</v>
      </c>
      <c r="I14" s="24" t="str">
        <f t="shared" si="0"/>
        <v>5,92</v>
      </c>
      <c r="J14" s="86" t="str">
        <f t="shared" si="0"/>
        <v>55,2</v>
      </c>
    </row>
    <row r="15" spans="1:14" ht="15.75" x14ac:dyDescent="0.2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328</v>
      </c>
      <c r="D16" s="85" t="s">
        <v>69</v>
      </c>
      <c r="E16" s="40" t="s">
        <v>70</v>
      </c>
      <c r="F16" s="18" t="s">
        <v>71</v>
      </c>
      <c r="G16" s="18" t="s">
        <v>78</v>
      </c>
      <c r="H16" s="18" t="s">
        <v>81</v>
      </c>
      <c r="I16" s="18" t="s">
        <v>82</v>
      </c>
      <c r="J16" s="29" t="s">
        <v>83</v>
      </c>
    </row>
    <row r="17" spans="1:10" ht="15.75" x14ac:dyDescent="0.25">
      <c r="A17" s="7"/>
      <c r="B17" s="17"/>
      <c r="C17" s="17">
        <v>663</v>
      </c>
      <c r="D17" s="85" t="s">
        <v>72</v>
      </c>
      <c r="E17" s="40" t="s">
        <v>73</v>
      </c>
      <c r="F17" s="18" t="s">
        <v>75</v>
      </c>
      <c r="G17" s="18" t="s">
        <v>79</v>
      </c>
      <c r="H17" s="18" t="s">
        <v>84</v>
      </c>
      <c r="I17" s="18" t="s">
        <v>84</v>
      </c>
      <c r="J17" s="29" t="s">
        <v>85</v>
      </c>
    </row>
    <row r="18" spans="1:10" ht="15.75" x14ac:dyDescent="0.25">
      <c r="A18" s="7"/>
      <c r="B18" s="17"/>
      <c r="C18" s="17"/>
      <c r="D18" s="38" t="s">
        <v>35</v>
      </c>
      <c r="E18" s="40" t="s">
        <v>74</v>
      </c>
      <c r="F18" s="18" t="s">
        <v>76</v>
      </c>
      <c r="G18" s="18" t="s">
        <v>42</v>
      </c>
      <c r="H18" s="18" t="s">
        <v>55</v>
      </c>
      <c r="I18" s="18" t="s">
        <v>56</v>
      </c>
      <c r="J18" s="29" t="s">
        <v>59</v>
      </c>
    </row>
    <row r="19" spans="1:10" ht="16.5" thickBot="1" x14ac:dyDescent="0.3">
      <c r="A19" s="15"/>
      <c r="B19" s="35"/>
      <c r="C19" s="17"/>
      <c r="D19" s="39" t="s">
        <v>14</v>
      </c>
      <c r="E19" s="24" t="s">
        <v>77</v>
      </c>
      <c r="F19" s="24" t="s">
        <v>25</v>
      </c>
      <c r="G19" s="24" t="s">
        <v>80</v>
      </c>
      <c r="H19" s="24" t="s">
        <v>86</v>
      </c>
      <c r="I19" s="24" t="s">
        <v>87</v>
      </c>
      <c r="J19" s="24" t="s">
        <v>88</v>
      </c>
    </row>
    <row r="20" spans="1:10" ht="15.75" x14ac:dyDescent="0.25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f t="shared" ref="C21:D23" si="1">C5</f>
        <v>515</v>
      </c>
      <c r="D21" s="57" t="str">
        <f t="shared" si="1"/>
        <v>Каша молочная гречневая с мслом (крупа гречневая, молоко, сахар-песок, соль йод)</v>
      </c>
      <c r="E21" s="12" t="s">
        <v>36</v>
      </c>
      <c r="F21" s="9">
        <v>53.04</v>
      </c>
      <c r="G21" s="29" t="s">
        <v>38</v>
      </c>
      <c r="H21" s="29" t="s">
        <v>44</v>
      </c>
      <c r="I21" s="29" t="s">
        <v>46</v>
      </c>
      <c r="J21" s="29" t="s">
        <v>47</v>
      </c>
    </row>
    <row r="22" spans="1:10" ht="15.75" customHeight="1" x14ac:dyDescent="0.25">
      <c r="A22" s="16"/>
      <c r="B22" s="50"/>
      <c r="C22" s="9">
        <f t="shared" si="1"/>
        <v>1109</v>
      </c>
      <c r="D22" s="59" t="str">
        <f t="shared" si="1"/>
        <v>Сэндвич с вареной сгущенной (сэндвич с вареной сгущенкой, масло сливочное)</v>
      </c>
      <c r="E22" s="58">
        <v>55</v>
      </c>
      <c r="F22" s="58">
        <v>32.03</v>
      </c>
      <c r="G22" s="29" t="s">
        <v>39</v>
      </c>
      <c r="H22" s="29" t="s">
        <v>48</v>
      </c>
      <c r="I22" s="29" t="s">
        <v>49</v>
      </c>
      <c r="J22" s="29" t="s">
        <v>50</v>
      </c>
    </row>
    <row r="23" spans="1:10" ht="15.75" customHeight="1" x14ac:dyDescent="0.25">
      <c r="A23" s="16"/>
      <c r="B23" s="50"/>
      <c r="C23" s="9">
        <f t="shared" si="1"/>
        <v>1066</v>
      </c>
      <c r="D23" s="59" t="str">
        <f t="shared" si="1"/>
        <v>Кофейный напиток злаковый (кофейный напиток, сахар-песок, молоко)</v>
      </c>
      <c r="E23" s="58">
        <v>200</v>
      </c>
      <c r="F23" s="58">
        <v>11.56</v>
      </c>
      <c r="G23" s="29" t="s">
        <v>40</v>
      </c>
      <c r="H23" s="29" t="s">
        <v>51</v>
      </c>
      <c r="I23" s="29" t="s">
        <v>52</v>
      </c>
      <c r="J23" s="29" t="s">
        <v>53</v>
      </c>
    </row>
    <row r="24" spans="1:10" ht="15.75" customHeight="1" x14ac:dyDescent="0.25">
      <c r="A24" s="16"/>
      <c r="B24" s="50"/>
      <c r="C24" s="9"/>
      <c r="D24" s="59" t="str">
        <f>D8</f>
        <v>Батон фруктовый в п/у</v>
      </c>
      <c r="E24" s="58">
        <v>32</v>
      </c>
      <c r="F24" s="58">
        <v>5.22</v>
      </c>
      <c r="G24" s="29" t="s">
        <v>41</v>
      </c>
      <c r="H24" s="29" t="s">
        <v>54</v>
      </c>
      <c r="I24" s="29" t="s">
        <v>57</v>
      </c>
      <c r="J24" s="29" t="s">
        <v>58</v>
      </c>
    </row>
    <row r="25" spans="1:10" ht="15.75" customHeight="1" x14ac:dyDescent="0.25">
      <c r="A25" s="16"/>
      <c r="B25" s="50"/>
      <c r="C25" s="9"/>
      <c r="D25" s="59" t="str">
        <f>D9</f>
        <v>Сок фруктовый в п/у</v>
      </c>
      <c r="E25" s="58">
        <v>200</v>
      </c>
      <c r="F25" s="58">
        <v>16.149999999999999</v>
      </c>
      <c r="G25" s="29" t="s">
        <v>42</v>
      </c>
      <c r="H25" s="29" t="s">
        <v>55</v>
      </c>
      <c r="I25" s="29" t="s">
        <v>56</v>
      </c>
      <c r="J25" s="29" t="s">
        <v>59</v>
      </c>
    </row>
    <row r="26" spans="1:10" ht="15.75" x14ac:dyDescent="0.25">
      <c r="A26" s="16"/>
      <c r="B26" s="34"/>
      <c r="C26" s="54"/>
      <c r="D26" s="69" t="s">
        <v>27</v>
      </c>
      <c r="E26" s="62" t="s">
        <v>37</v>
      </c>
      <c r="F26" s="62" t="s">
        <v>26</v>
      </c>
      <c r="G26" s="62" t="s">
        <v>43</v>
      </c>
      <c r="H26" s="56" t="s">
        <v>60</v>
      </c>
      <c r="I26" s="56" t="s">
        <v>61</v>
      </c>
      <c r="J26" s="62" t="s">
        <v>62</v>
      </c>
    </row>
    <row r="27" spans="1:10" ht="15.75" x14ac:dyDescent="0.25">
      <c r="A27" s="16"/>
      <c r="B27" s="17"/>
      <c r="C27" s="22"/>
      <c r="D27" s="55" t="s">
        <v>15</v>
      </c>
      <c r="E27" s="13"/>
      <c r="F27" s="14" t="s">
        <v>26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24</v>
      </c>
      <c r="E28" s="29"/>
      <c r="F28" s="29"/>
      <c r="G28" s="29"/>
      <c r="H28" s="18"/>
      <c r="I28" s="18"/>
      <c r="J28" s="29"/>
    </row>
    <row r="29" spans="1:10" ht="15.75" customHeight="1" x14ac:dyDescent="0.25">
      <c r="A29" s="16"/>
      <c r="B29" s="17"/>
      <c r="C29" s="17">
        <v>167</v>
      </c>
      <c r="D29" s="36" t="s">
        <v>89</v>
      </c>
      <c r="E29" s="29" t="s">
        <v>73</v>
      </c>
      <c r="F29" s="29" t="s">
        <v>95</v>
      </c>
      <c r="G29" s="29" t="s">
        <v>104</v>
      </c>
      <c r="H29" s="18" t="s">
        <v>112</v>
      </c>
      <c r="I29" s="18" t="s">
        <v>113</v>
      </c>
      <c r="J29" s="29" t="s">
        <v>114</v>
      </c>
    </row>
    <row r="30" spans="1:10" ht="15.75" customHeight="1" x14ac:dyDescent="0.25">
      <c r="A30" s="16"/>
      <c r="B30" s="17"/>
      <c r="C30" s="17">
        <v>222</v>
      </c>
      <c r="D30" s="36" t="s">
        <v>90</v>
      </c>
      <c r="E30" s="29" t="s">
        <v>70</v>
      </c>
      <c r="F30" s="29" t="s">
        <v>96</v>
      </c>
      <c r="G30" s="29" t="s">
        <v>105</v>
      </c>
      <c r="H30" s="18" t="s">
        <v>115</v>
      </c>
      <c r="I30" s="18" t="s">
        <v>116</v>
      </c>
      <c r="J30" s="29" t="s">
        <v>117</v>
      </c>
    </row>
    <row r="31" spans="1:10" ht="15.75" customHeight="1" x14ac:dyDescent="0.25">
      <c r="A31" s="16"/>
      <c r="B31" s="17"/>
      <c r="C31" s="17">
        <v>307</v>
      </c>
      <c r="D31" s="36" t="s">
        <v>91</v>
      </c>
      <c r="E31" s="29" t="s">
        <v>97</v>
      </c>
      <c r="F31" s="29" t="s">
        <v>98</v>
      </c>
      <c r="G31" s="29" t="s">
        <v>106</v>
      </c>
      <c r="H31" s="18" t="s">
        <v>118</v>
      </c>
      <c r="I31" s="18" t="s">
        <v>119</v>
      </c>
      <c r="J31" s="29" t="s">
        <v>120</v>
      </c>
    </row>
    <row r="32" spans="1:10" ht="31.5" x14ac:dyDescent="0.25">
      <c r="A32" s="16"/>
      <c r="B32" s="17"/>
      <c r="C32" s="17">
        <v>669</v>
      </c>
      <c r="D32" s="44" t="s">
        <v>92</v>
      </c>
      <c r="E32" s="29" t="s">
        <v>73</v>
      </c>
      <c r="F32" s="29" t="s">
        <v>99</v>
      </c>
      <c r="G32" s="29" t="s">
        <v>107</v>
      </c>
      <c r="H32" s="18" t="s">
        <v>121</v>
      </c>
      <c r="I32" s="18" t="s">
        <v>122</v>
      </c>
      <c r="J32" s="29" t="s">
        <v>123</v>
      </c>
    </row>
    <row r="33" spans="1:10" ht="15.75" x14ac:dyDescent="0.25">
      <c r="A33" s="16"/>
      <c r="B33" s="17"/>
      <c r="C33" s="17"/>
      <c r="D33" s="44" t="s">
        <v>93</v>
      </c>
      <c r="E33" s="29" t="s">
        <v>100</v>
      </c>
      <c r="F33" s="29" t="s">
        <v>101</v>
      </c>
      <c r="G33" s="29" t="s">
        <v>108</v>
      </c>
      <c r="H33" s="18" t="s">
        <v>124</v>
      </c>
      <c r="I33" s="18" t="s">
        <v>125</v>
      </c>
      <c r="J33" s="29" t="s">
        <v>126</v>
      </c>
    </row>
    <row r="34" spans="1:10" ht="15.75" x14ac:dyDescent="0.25">
      <c r="A34" s="16"/>
      <c r="B34" s="17"/>
      <c r="C34" s="17"/>
      <c r="D34" s="44" t="s">
        <v>94</v>
      </c>
      <c r="E34" s="29" t="s">
        <v>102</v>
      </c>
      <c r="F34" s="29" t="s">
        <v>103</v>
      </c>
      <c r="G34" s="29" t="s">
        <v>109</v>
      </c>
      <c r="H34" s="18" t="s">
        <v>127</v>
      </c>
      <c r="I34" s="18" t="s">
        <v>128</v>
      </c>
      <c r="J34" s="29" t="s">
        <v>129</v>
      </c>
    </row>
    <row r="35" spans="1:10" ht="15.75" x14ac:dyDescent="0.25">
      <c r="A35" s="16"/>
      <c r="B35" s="17"/>
      <c r="C35" s="17"/>
      <c r="D35" s="21" t="s">
        <v>14</v>
      </c>
      <c r="E35" s="14" t="s">
        <v>110</v>
      </c>
      <c r="F35" s="14" t="s">
        <v>23</v>
      </c>
      <c r="G35" s="14" t="s">
        <v>111</v>
      </c>
      <c r="H35" s="23" t="s">
        <v>130</v>
      </c>
      <c r="I35" s="23" t="s">
        <v>131</v>
      </c>
      <c r="J35" s="14" t="s">
        <v>132</v>
      </c>
    </row>
    <row r="36" spans="1:10" ht="16.5" thickBot="1" x14ac:dyDescent="0.3">
      <c r="A36" s="16"/>
      <c r="B36" s="35"/>
      <c r="C36" s="17"/>
      <c r="D36" s="25" t="s">
        <v>15</v>
      </c>
      <c r="E36" s="13"/>
      <c r="F36" s="78" t="s">
        <v>23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3" si="2">C29</f>
        <v>167</v>
      </c>
      <c r="D38" s="79" t="str">
        <f t="shared" si="2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38" s="10" t="s">
        <v>36</v>
      </c>
      <c r="F38" s="45" t="s">
        <v>133</v>
      </c>
      <c r="G38" s="9">
        <v>122.41</v>
      </c>
      <c r="H38" s="48" t="s">
        <v>139</v>
      </c>
      <c r="I38" s="11" t="s">
        <v>140</v>
      </c>
      <c r="J38" s="11" t="s">
        <v>141</v>
      </c>
    </row>
    <row r="39" spans="1:10" ht="15.75" customHeight="1" x14ac:dyDescent="0.25">
      <c r="A39" s="7"/>
      <c r="B39" s="8"/>
      <c r="C39" s="9">
        <f t="shared" si="2"/>
        <v>222</v>
      </c>
      <c r="D39" s="79" t="str">
        <f t="shared" si="2"/>
        <v>Ежики мясные с соусом красным (говядина, свинина, крупа рисовая, лук репчатый, соль йод, соус красный осн) 80/20</v>
      </c>
      <c r="E39" s="10" t="s">
        <v>70</v>
      </c>
      <c r="F39" s="45" t="s">
        <v>96</v>
      </c>
      <c r="G39" s="58">
        <v>204.43</v>
      </c>
      <c r="H39" s="48" t="s">
        <v>115</v>
      </c>
      <c r="I39" s="11" t="s">
        <v>116</v>
      </c>
      <c r="J39" s="11" t="s">
        <v>117</v>
      </c>
    </row>
    <row r="40" spans="1:10" ht="15.75" customHeight="1" x14ac:dyDescent="0.25">
      <c r="A40" s="7"/>
      <c r="B40" s="8"/>
      <c r="C40" s="9">
        <f t="shared" si="2"/>
        <v>307</v>
      </c>
      <c r="D40" s="79" t="str">
        <f t="shared" si="2"/>
        <v>Макаронные изделия отварные (макаронные изделия, масло сдливочное, соль йод)</v>
      </c>
      <c r="E40" s="10" t="s">
        <v>134</v>
      </c>
      <c r="F40" s="45" t="s">
        <v>135</v>
      </c>
      <c r="G40" s="58">
        <v>222.53</v>
      </c>
      <c r="H40" s="48" t="s">
        <v>142</v>
      </c>
      <c r="I40" s="11" t="s">
        <v>66</v>
      </c>
      <c r="J40" s="11" t="s">
        <v>143</v>
      </c>
    </row>
    <row r="41" spans="1:10" ht="15.75" customHeight="1" x14ac:dyDescent="0.25">
      <c r="A41" s="7"/>
      <c r="B41" s="8"/>
      <c r="C41" s="9">
        <f t="shared" si="2"/>
        <v>669</v>
      </c>
      <c r="D41" s="79" t="str">
        <f t="shared" si="2"/>
        <v>Компот из кураги с витамином С (курага, сахар-песок, витамин С)</v>
      </c>
      <c r="E41" s="10" t="s">
        <v>73</v>
      </c>
      <c r="F41" s="45" t="s">
        <v>99</v>
      </c>
      <c r="G41" s="58">
        <v>77.94</v>
      </c>
      <c r="H41" s="48" t="s">
        <v>121</v>
      </c>
      <c r="I41" s="11" t="s">
        <v>45</v>
      </c>
      <c r="J41" s="11" t="s">
        <v>144</v>
      </c>
    </row>
    <row r="42" spans="1:10" ht="15.75" customHeight="1" x14ac:dyDescent="0.25">
      <c r="A42" s="7"/>
      <c r="B42" s="8"/>
      <c r="C42" s="9">
        <f t="shared" si="2"/>
        <v>0</v>
      </c>
      <c r="D42" s="79" t="str">
        <f t="shared" si="2"/>
        <v>Хлеб пшеничный йодированный</v>
      </c>
      <c r="E42" s="10" t="s">
        <v>136</v>
      </c>
      <c r="F42" s="45" t="s">
        <v>119</v>
      </c>
      <c r="G42" s="58">
        <v>94.77</v>
      </c>
      <c r="H42" s="48" t="s">
        <v>145</v>
      </c>
      <c r="I42" s="11" t="s">
        <v>146</v>
      </c>
      <c r="J42" s="11" t="s">
        <v>147</v>
      </c>
    </row>
    <row r="43" spans="1:10" ht="15.75" customHeight="1" x14ac:dyDescent="0.25">
      <c r="A43" s="7"/>
      <c r="B43" s="8"/>
      <c r="C43" s="9">
        <f t="shared" si="2"/>
        <v>0</v>
      </c>
      <c r="D43" s="79" t="str">
        <f t="shared" si="2"/>
        <v>Десерт (Гематоген)</v>
      </c>
      <c r="E43" s="10" t="s">
        <v>102</v>
      </c>
      <c r="F43" s="45" t="s">
        <v>103</v>
      </c>
      <c r="G43" s="58">
        <v>166</v>
      </c>
      <c r="H43" s="48" t="s">
        <v>127</v>
      </c>
      <c r="I43" s="11" t="s">
        <v>128</v>
      </c>
      <c r="J43" s="11" t="s">
        <v>129</v>
      </c>
    </row>
    <row r="44" spans="1:10" ht="16.5" thickBot="1" x14ac:dyDescent="0.3">
      <c r="A44" s="15"/>
      <c r="B44" s="34"/>
      <c r="C44" s="34"/>
      <c r="D44" s="80" t="s">
        <v>27</v>
      </c>
      <c r="E44" s="14" t="s">
        <v>137</v>
      </c>
      <c r="F44" s="64">
        <v>135</v>
      </c>
      <c r="G44" s="14" t="s">
        <v>138</v>
      </c>
      <c r="H44" s="14" t="s">
        <v>148</v>
      </c>
      <c r="I44" s="65">
        <v>31.27</v>
      </c>
      <c r="J44" s="14" t="s">
        <v>149</v>
      </c>
    </row>
    <row r="45" spans="1:10" ht="15.75" x14ac:dyDescent="0.25">
      <c r="A45" s="68"/>
      <c r="B45" s="34"/>
      <c r="C45" s="34"/>
      <c r="D45" s="81" t="s">
        <v>15</v>
      </c>
      <c r="E45" s="66"/>
      <c r="F45" s="83" t="s">
        <v>29</v>
      </c>
      <c r="G45" s="66"/>
      <c r="H45" s="66"/>
      <c r="I45" s="66"/>
      <c r="J45" s="66"/>
    </row>
    <row r="46" spans="1:10" ht="15.75" customHeight="1" x14ac:dyDescent="0.25">
      <c r="B46" s="67"/>
      <c r="C46" s="75"/>
      <c r="D46" s="82" t="s">
        <v>22</v>
      </c>
      <c r="E46" s="27"/>
      <c r="F46" s="33"/>
      <c r="G46" s="28"/>
      <c r="H46" s="28"/>
      <c r="I46" s="28"/>
      <c r="J46" s="28"/>
    </row>
    <row r="47" spans="1:10" ht="15.75" customHeight="1" x14ac:dyDescent="0.25">
      <c r="B47" s="73"/>
      <c r="C47" s="74">
        <f t="shared" ref="C47:D52" si="3">C29</f>
        <v>167</v>
      </c>
      <c r="D47" s="79" t="str">
        <f t="shared" si="3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47" s="10" t="str">
        <f t="shared" ref="E47:J53" si="4">E38</f>
        <v>250</v>
      </c>
      <c r="F47" s="29" t="str">
        <f t="shared" si="4"/>
        <v>35,63</v>
      </c>
      <c r="G47" s="11">
        <f t="shared" si="4"/>
        <v>122.41</v>
      </c>
      <c r="H47" s="11" t="str">
        <f t="shared" si="4"/>
        <v>3,38</v>
      </c>
      <c r="I47" s="11" t="str">
        <f t="shared" si="4"/>
        <v>6,27</v>
      </c>
      <c r="J47" s="11" t="str">
        <f t="shared" si="4"/>
        <v>13,13</v>
      </c>
    </row>
    <row r="48" spans="1:10" ht="15.75" customHeight="1" x14ac:dyDescent="0.25">
      <c r="B48" s="73"/>
      <c r="C48" s="76">
        <f t="shared" si="3"/>
        <v>222</v>
      </c>
      <c r="D48" s="79" t="str">
        <f t="shared" si="3"/>
        <v>Ежики мясные с соусом красным (говядина, свинина, крупа рисовая, лук репчатый, соль йод, соус красный осн) 80/20</v>
      </c>
      <c r="E48" s="10" t="str">
        <f t="shared" si="4"/>
        <v>100</v>
      </c>
      <c r="F48" s="29" t="str">
        <f t="shared" si="4"/>
        <v>44,97</v>
      </c>
      <c r="G48" s="11">
        <f t="shared" si="4"/>
        <v>204.43</v>
      </c>
      <c r="H48" s="11" t="str">
        <f t="shared" si="4"/>
        <v>10,61</v>
      </c>
      <c r="I48" s="11" t="str">
        <f t="shared" si="4"/>
        <v>14,51</v>
      </c>
      <c r="J48" s="11" t="str">
        <f t="shared" si="4"/>
        <v>7,85</v>
      </c>
    </row>
    <row r="49" spans="2:10" ht="15.75" customHeight="1" x14ac:dyDescent="0.25">
      <c r="B49" s="73"/>
      <c r="C49" s="76">
        <f t="shared" si="3"/>
        <v>307</v>
      </c>
      <c r="D49" s="79" t="str">
        <f t="shared" si="3"/>
        <v>Макаронные изделия отварные (макаронные изделия, масло сдливочное, соль йод)</v>
      </c>
      <c r="E49" s="10" t="str">
        <f t="shared" si="4"/>
        <v>180</v>
      </c>
      <c r="F49" s="29" t="str">
        <f t="shared" si="4"/>
        <v>12,64</v>
      </c>
      <c r="G49" s="11">
        <f t="shared" si="4"/>
        <v>222.53</v>
      </c>
      <c r="H49" s="11" t="str">
        <f t="shared" si="4"/>
        <v>6,50</v>
      </c>
      <c r="I49" s="11" t="str">
        <f t="shared" si="4"/>
        <v>4,88</v>
      </c>
      <c r="J49" s="11" t="str">
        <f t="shared" si="4"/>
        <v>38,16</v>
      </c>
    </row>
    <row r="50" spans="2:10" ht="15.75" customHeight="1" x14ac:dyDescent="0.25">
      <c r="B50" s="73"/>
      <c r="C50" s="76">
        <f t="shared" si="3"/>
        <v>669</v>
      </c>
      <c r="D50" s="79" t="str">
        <f t="shared" si="3"/>
        <v>Компот из кураги с витамином С (курага, сахар-песок, витамин С)</v>
      </c>
      <c r="E50" s="10" t="str">
        <f t="shared" si="4"/>
        <v>200</v>
      </c>
      <c r="F50" s="29" t="str">
        <f t="shared" si="4"/>
        <v>7,69</v>
      </c>
      <c r="G50" s="11">
        <f t="shared" si="4"/>
        <v>77.94</v>
      </c>
      <c r="H50" s="11" t="str">
        <f t="shared" si="4"/>
        <v>0,99</v>
      </c>
      <c r="I50" s="11" t="str">
        <f t="shared" si="4"/>
        <v>0,06</v>
      </c>
      <c r="J50" s="11" t="str">
        <f t="shared" si="4"/>
        <v>16,36</v>
      </c>
    </row>
    <row r="51" spans="2:10" ht="15.75" customHeight="1" x14ac:dyDescent="0.25">
      <c r="B51" s="73"/>
      <c r="C51" s="76">
        <f t="shared" si="3"/>
        <v>0</v>
      </c>
      <c r="D51" s="79" t="str">
        <f t="shared" si="3"/>
        <v>Хлеб пшеничный йодированный</v>
      </c>
      <c r="E51" s="10" t="str">
        <f t="shared" si="4"/>
        <v>39</v>
      </c>
      <c r="F51" s="29" t="str">
        <f t="shared" si="4"/>
        <v>4,07</v>
      </c>
      <c r="G51" s="11">
        <f t="shared" si="4"/>
        <v>94.77</v>
      </c>
      <c r="H51" s="11" t="str">
        <f t="shared" si="4"/>
        <v>2,93</v>
      </c>
      <c r="I51" s="11" t="str">
        <f t="shared" si="4"/>
        <v>0,39</v>
      </c>
      <c r="J51" s="11" t="str">
        <f t="shared" si="4"/>
        <v>19,89</v>
      </c>
    </row>
    <row r="52" spans="2:10" ht="15.75" customHeight="1" x14ac:dyDescent="0.25">
      <c r="B52" s="73"/>
      <c r="C52" s="76">
        <f t="shared" si="3"/>
        <v>0</v>
      </c>
      <c r="D52" s="79" t="str">
        <f t="shared" si="3"/>
        <v>Десерт (Гематоген)</v>
      </c>
      <c r="E52" s="10" t="str">
        <f t="shared" si="4"/>
        <v>40</v>
      </c>
      <c r="F52" s="29" t="str">
        <f t="shared" si="4"/>
        <v>30,00</v>
      </c>
      <c r="G52" s="11">
        <f t="shared" si="4"/>
        <v>166</v>
      </c>
      <c r="H52" s="11" t="str">
        <f t="shared" si="4"/>
        <v>2,80</v>
      </c>
      <c r="I52" s="11" t="str">
        <f t="shared" si="4"/>
        <v>1,20</v>
      </c>
      <c r="J52" s="11" t="str">
        <f t="shared" si="4"/>
        <v>33,60</v>
      </c>
    </row>
    <row r="53" spans="2:10" ht="15.75" x14ac:dyDescent="0.25">
      <c r="B53" s="34"/>
      <c r="C53" s="34"/>
      <c r="D53" s="63" t="s">
        <v>14</v>
      </c>
      <c r="E53" s="14" t="str">
        <f t="shared" si="4"/>
        <v>809</v>
      </c>
      <c r="F53" s="64">
        <f t="shared" si="4"/>
        <v>135</v>
      </c>
      <c r="G53" s="65" t="str">
        <f t="shared" si="4"/>
        <v>919,73</v>
      </c>
      <c r="H53" s="14" t="str">
        <f t="shared" si="4"/>
        <v>26,49</v>
      </c>
      <c r="I53" s="65">
        <f t="shared" si="4"/>
        <v>31.27</v>
      </c>
      <c r="J53" s="14" t="str">
        <f t="shared" si="4"/>
        <v>133,21</v>
      </c>
    </row>
    <row r="54" spans="2:10" ht="15.75" x14ac:dyDescent="0.25">
      <c r="B54" s="34"/>
      <c r="C54" s="34"/>
      <c r="D54" s="63" t="s">
        <v>15</v>
      </c>
      <c r="E54" s="14"/>
      <c r="F54" s="64">
        <v>135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2025-02-03T02:33:27Z</dcterms:modified>
</cp:coreProperties>
</file>